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<sst xmlns="http://schemas.openxmlformats.org/spreadsheetml/2006/main" count="840" uniqueCount="713">
  <si>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</si>
  <si>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</si>
  <si>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</si>
  <si>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</si>
  <si>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</si>
  <si>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</si>
  <si>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</si>
  <si>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</si>
  <si>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</si>
  <si>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</si>
  <si>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</si>
  <si>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</si>
  <si>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</si>
  <si>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</si>
  <si>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</si>
  <si>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</si>
  <si>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</si>
  <si>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</si>
  <si>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</si>
  <si>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</si>
  <si>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</si>
  <si>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</si>
  <si>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</si>
  <si>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</si>
  <si>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</si>
  <si>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</si>
  <si>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</si>
  <si>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</si>
  <si>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</si>
  <si>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</si>
  <si>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</si>
  <si>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</si>
  <si>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</si>
  <si>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</si>
  <si>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</si>
  <si>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</si>
  <si>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</si>
  <si>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</si>
  <si>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</si>
  <si>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</si>
  <si>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</si>
  <si>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</si>
  <si>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</si>
  <si>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</si>
  <si>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</si>
  <si>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</si>
  <si>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</si>
  <si>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</si>
  <si>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</si>
  <si>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</si>
  <si>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</si>
  <si>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</si>
  <si>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</si>
  <si>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</si>
  <si>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</si>
  <si>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</si>
  <si>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</si>
  <si>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</si>
  <si>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</si>
  <si>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</si>
  <si>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</si>
  <si>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</si>
  <si>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</si>
  <si>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</si>
  <si>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</si>
  <si>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</si>
  <si>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</si>
  <si>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</si>
  <si>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</si>
  <si>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</si>
  <si>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</si>
  <si>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</si>
  <si>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</si>
  <si>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</si>
  <si>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</si>
  <si>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</si>
  <si>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</si>
  <si>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</si>
  <si>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</si>
  <si>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</si>
  <si>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</si>
  <si>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</si>
  <si>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</si>
  <si>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</si>
  <si>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</si>
  <si>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</si>
  <si>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</si>
  <si>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</si>
  <si>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</si>
  <si>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</si>
  <si>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</si>
  <si>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</si>
  <si>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</si>
  <si>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</si>
  <si>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</si>
  <si>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</si>
  <si>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</si>
  <si>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</si>
  <si>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</si>
  <si>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</si>
  <si>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</si>
  <si>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</si>
  <si>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</si>
  <si>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</si>
  <si>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</si>
  <si>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</si>
  <si>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</si>
  <si>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</si>
  <si>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</si>
  <si>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</si>
  <si>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</si>
  <si>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</si>
  <si>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</si>
  <si>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</si>
  <si>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</si>
  <si>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</si>
  <si>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</si>
  <si>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</si>
  <si>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</si>
  <si>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</si>
  <si>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</si>
  <si>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</si>
  <si>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</si>
  <si>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</si>
  <si>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</si>
  <si>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</si>
  <si>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</si>
  <si>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</si>
  <si>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</si>
  <si>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</si>
  <si>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</si>
  <si>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</si>
  <si>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</si>
  <si>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</si>
  <si>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</si>
  <si>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</si>
  <si>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</si>
  <si>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</si>
  <si>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</si>
  <si>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</si>
  <si>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</si>
  <si>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</si>
  <si>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</si>
  <si>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</si>
  <si>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</si>
  <si>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</si>
  <si>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</si>
  <si>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</si>
  <si>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</si>
  <si>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</si>
  <si>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</si>
  <si>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</si>
  <si>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</si>
  <si>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</si>
  <si>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</si>
  <si>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</si>
  <si>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</si>
  <si>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</si>
  <si>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</si>
  <si>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</si>
  <si>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</si>
  <si>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</si>
  <si>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</si>
  <si>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</si>
  <si>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</si>
  <si>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</si>
  <si>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</si>
  <si>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</si>
  <si>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</si>
  <si>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</si>
  <si>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</si>
  <si>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</si>
  <si>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</si>
  <si>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</si>
  <si>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</si>
  <si>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</si>
  <si>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</si>
  <si>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</si>
  <si>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</si>
  <si>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</si>
  <si>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</si>
  <si>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</si>
  <si>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</si>
  <si>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</si>
  <si>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</si>
  <si>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</si>
  <si>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</si>
  <si>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</si>
  <si>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</si>
  <si>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</si>
  <si>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</si>
  <si>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</si>
  <si>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</si>
  <si>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</si>
  <si>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</si>
  <si>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</si>
  <si>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</si>
  <si>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</si>
  <si>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</si>
  <si>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</si>
  <si>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</si>
  <si>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</si>
  <si>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</si>
  <si>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</si>
  <si>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</si>
  <si>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</si>
  <si>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</si>
  <si>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</si>
  <si>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</si>
  <si>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</si>
  <si>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</si>
  <si>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</si>
  <si>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</si>
  <si>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</si>
  <si>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</si>
  <si>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</si>
  <si>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</si>
  <si>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</si>
  <si>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</si>
  <si>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</si>
  <si>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</si>
  <si>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</si>
  <si>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</si>
  <si>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</si>
  <si>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</si>
  <si>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</si>
  <si>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</si>
  <si>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</si>
  <si>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</si>
  <si>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</si>
  <si>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</si>
  <si>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</si>
  <si>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</si>
  <si>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</si>
  <si>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</si>
  <si>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</si>
  <si>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</si>
  <si>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</si>
  <si>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</si>
  <si>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</si>
  <si>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</si>
  <si>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</si>
  <si>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</si>
  <si>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</si>
  <si>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</si>
  <si>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</si>
  <si>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</si>
  <si>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</si>
  <si>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</si>
  <si>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</si>
  <si>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</si>
  <si>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</si>
  <si>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</si>
  <si>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</si>
  <si>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</si>
  <si>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</si>
  <si>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</si>
  <si>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</si>
  <si>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</si>
  <si>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</si>
  <si>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</si>
  <si>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</si>
  <si>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</si>
  <si>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</si>
  <si>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</si>
  <si>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</si>
  <si>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</si>
  <si>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</si>
  <si>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</si>
  <si>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</si>
  <si>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</si>
  <si>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</si>
  <si>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</si>
  <si>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</si>
  <si>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</si>
  <si>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</si>
  <si>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</si>
  <si>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</si>
  <si>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</si>
  <si>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</si>
  <si>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</si>
  <si>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</si>
  <si>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</si>
  <si>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</si>
  <si>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</si>
  <si>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</si>
  <si>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</si>
  <si>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</si>
  <si>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</si>
  <si>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</si>
  <si>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</si>
  <si>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</si>
  <si>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</si>
  <si>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</si>
  <si>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</si>
  <si>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</si>
  <si>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</si>
  <si>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</si>
  <si>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</si>
  <si>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</si>
  <si>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</si>
  <si>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</si>
  <si>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</si>
  <si>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</si>
  <si>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</si>
  <si>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</si>
  <si>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</si>
  <si>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</si>
  <si>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</si>
  <si>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</si>
  <si>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</si>
  <si>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</si>
  <si>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</si>
  <si>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</si>
  <si>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</si>
  <si>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</si>
  <si>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</si>
  <si>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</si>
  <si>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</si>
  <si>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</si>
  <si>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</si>
  <si>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</si>
  <si>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</si>
  <si>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</si>
  <si>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</si>
  <si>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</si>
  <si>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</si>
  <si>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</si>
  <si>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</si>
  <si>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</si>
  <si>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</si>
  <si>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</si>
  <si>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</si>
  <si>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</si>
  <si>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</si>
  <si>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</si>
  <si>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</si>
  <si>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</si>
  <si>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</si>
  <si>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</si>
  <si>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</si>
  <si>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</si>
  <si>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</si>
  <si>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</si>
  <si>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</si>
  <si>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</si>
  <si>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</si>
  <si>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</si>
  <si>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</si>
  <si>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</si>
  <si>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</si>
  <si>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</si>
  <si>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</si>
  <si>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</si>
  <si>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</si>
  <si>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</si>
  <si>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</si>
  <si>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</si>
  <si>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</si>
  <si>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</si>
  <si>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</si>
  <si>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</si>
  <si>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</si>
  <si>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</si>
  <si>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</si>
  <si>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</si>
  <si>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</si>
  <si>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</si>
  <si>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</si>
  <si>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</si>
  <si>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</si>
  <si>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</si>
  <si>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</si>
  <si>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</si>
  <si>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</si>
  <si>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</si>
  <si>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</si>
  <si>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</si>
  <si>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</si>
  <si>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</si>
  <si>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</si>
  <si>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</si>
  <si>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</si>
  <si>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</si>
  <si>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</si>
  <si>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</si>
  <si>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</si>
  <si>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</si>
  <si>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</si>
  <si>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</si>
  <si>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</si>
  <si>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</si>
  <si>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</si>
  <si>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</si>
  <si>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</si>
  <si>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</si>
  <si>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</si>
  <si>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</si>
  <si>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</si>
  <si>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</si>
  <si>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</si>
  <si>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</si>
  <si>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</si>
  <si>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</si>
  <si>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</si>
  <si>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</si>
  <si>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</si>
  <si>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</si>
  <si>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</si>
  <si>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</si>
  <si>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</si>
  <si>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</si>
  <si>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</si>
  <si>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</si>
  <si>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</si>
  <si>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</si>
  <si>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</si>
  <si>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</si>
  <si>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</si>
  <si>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</si>
  <si>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</si>
  <si>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</si>
  <si>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</si>
  <si>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</si>
  <si>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</si>
  <si>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</si>
  <si>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</si>
  <si>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</si>
  <si>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</si>
  <si>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</si>
  <si>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</si>
  <si>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</si>
  <si>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</si>
  <si>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</si>
  <si>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</si>
  <si>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</si>
  <si>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</si>
  <si>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</si>
  <si>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</si>
  <si>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</si>
  <si>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</si>
  <si>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</si>
  <si>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</si>
  <si>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</si>
  <si>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</si>
  <si>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</si>
  <si>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</si>
  <si>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</si>
  <si>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</si>
  <si>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</si>
  <si>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</si>
  <si>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</si>
  <si>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</si>
  <si>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</si>
  <si>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</si>
  <si>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</si>
  <si>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</si>
  <si>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</si>
  <si>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</si>
  <si>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</si>
  <si>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</si>
  <si>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</si>
  <si>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</si>
  <si>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</si>
  <si>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</si>
  <si>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</si>
  <si>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</si>
  <si>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</si>
  <si>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</si>
  <si>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</si>
  <si>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</si>
  <si>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</si>
  <si>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</si>
  <si>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</si>
  <si>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</si>
  <si>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</si>
  <si>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</si>
  <si>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</si>
  <si>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</si>
  <si>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</si>
  <si>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</si>
  <si>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</si>
  <si>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</si>
  <si>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</si>
  <si>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</si>
  <si>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</si>
  <si>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</si>
  <si>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</si>
  <si>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</si>
  <si>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</si>
  <si>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</si>
  <si>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</si>
  <si>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</si>
  <si>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</si>
  <si>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</si>
  <si>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</si>
  <si>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</si>
  <si>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</si>
  <si>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</si>
  <si>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</si>
  <si>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</si>
  <si>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</si>
  <si>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</si>
  <si>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</si>
  <si>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</si>
  <si>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</si>
  <si>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</si>
  <si>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</si>
  <si>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</si>
  <si>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</si>
  <si>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</si>
  <si>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</si>
  <si>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</si>
  <si>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</si>
  <si>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</si>
  <si>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</si>
  <si>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</si>
  <si>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</si>
  <si>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</si>
  <si>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</si>
  <si>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</si>
  <si>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</si>
  <si>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</si>
  <si>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</si>
  <si>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</si>
  <si>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</si>
  <si>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</si>
  <si>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</si>
  <si>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</si>
  <si>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</si>
  <si>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</si>
  <si>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</si>
  <si>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</si>
  <si>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</si>
  <si>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</si>
  <si>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</si>
  <si>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</si>
  <si>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</si>
  <si>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</si>
  <si>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</si>
  <si>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</si>
  <si>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</si>
  <si>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</si>
  <si>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</si>
  <si>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</si>
  <si>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</si>
  <si>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</si>
  <si>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</si>
  <si>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</si>
  <si>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</si>
  <si>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</si>
  <si>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</si>
  <si>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</si>
  <si>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</si>
  <si>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</si>
  <si>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</si>
  <si>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</si>
  <si>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</si>
  <si>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</si>
  <si>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</si>
  <si>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</si>
  <si>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</si>
  <si>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</si>
  <si>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</si>
  <si>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</si>
  <si>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</si>
  <si>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</si>
  <si>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</si>
  <si>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</si>
  <si>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</si>
  <si>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</si>
  <si>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</si>
  <si>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</si>
  <si>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</si>
  <si>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</si>
  <si>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</si>
  <si>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</si>
  <si>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</si>
  <si>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</si>
  <si>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</si>
  <si>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</si>
  <si>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</si>
  <si>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</si>
  <si>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</si>
  <si>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</si>
  <si>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</si>
  <si>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</si>
  <si>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</si>
  <si>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</si>
  <si>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</si>
  <si>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</si>
  <si>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</si>
  <si>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</si>
  <si>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</si>
  <si>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</si>
  <si>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</si>
  <si>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</si>
  <si>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</si>
  <si>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</si>
  <si>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</si>
  <si>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</si>
  <si>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</si>
  <si>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</si>
  <si>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</si>
  <si>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</si>
  <si>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</si>
  <si>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</si>
  <si>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</si>
  <si>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</si>
  <si>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</si>
  <si>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</si>
  <si>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</si>
  <si>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</si>
  <si>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</si>
  <si>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</si>
  <si>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</si>
  <si>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</si>
  <si>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</si>
  <si>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</si>
  <si>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</si>
  <si>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</si>
  <si>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</si>
  <si>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</si>
  <si>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</si>
  <si>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</si>
  <si>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</si>
  <si>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</si>
  <si>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</si>
  <si>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</si>
  <si>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</si>
  <si>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</si>
  <si>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</si>
  <si>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</si>
  <si>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</si>
  <si>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</si>
  <si>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</si>
  <si>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</si>
  <si>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</si>
  <si>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</si>
  <si>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</si>
  <si>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</si>
  <si>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</si>
  <si>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</si>
  <si>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</si>
  <si>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</si>
  <si>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</si>
  <si>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</si>
  <si>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</si>
  <si>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</si>
  <si>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</si>
  <si>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</si>
  <si>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</si>
  <si>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</si>
  <si>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</si>
  <si>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</si>
  <si>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</si>
  <si>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</si>
  <si>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</si>
  <si>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</si>
  <si>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</si>
  <si>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</si>
  <si>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</si>
  <si>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</si>
  <si>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</si>
  <si>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</si>
  <si>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</si>
  <si>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</si>
  <si>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</si>
  <si>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</si>
  <si>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</si>
  <si>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</si>
  <si>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</si>
  <si>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</si>
  <si>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</si>
  <si>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</si>
  <si>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</si>
  <si>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</si>
  <si>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</si>
  <si>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</si>
  <si>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</si>
  <si>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Jože Pirjevec</t>
  </si>
  <si>
    <t>Rado Pišot</t>
  </si>
  <si>
    <t>P6-0279</t>
  </si>
  <si>
    <t>Milan Bufon</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</si>
  <si>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</si>
  <si>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</si>
  <si>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</si>
  <si>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</si>
  <si>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</si>
  <si>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</si>
  <si>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</si>
  <si>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</si>
  <si>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</si>
  <si>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</si>
  <si>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</si>
  <si>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</si>
  <si>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</si>
  <si>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</si>
  <si>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</si>
  <si>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</si>
  <si>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</si>
  <si>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</si>
  <si>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</si>
  <si>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</si>
  <si>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</si>
  <si>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</si>
  <si>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</si>
  <si>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</si>
  <si>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</si>
  <si>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L5-8245</t>
  </si>
  <si>
    <t>MESEČNO POROČILO - ZA MESEC AVGUST 2019</t>
  </si>
  <si>
    <t>TRG</t>
  </si>
  <si>
    <t>BED REST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</si>
</sst>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3"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7"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9"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3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A1">
      <pane ySplit="9" topLeftCell="A16" activePane="bottomLeft" state="frozen"/>
      <selection pane="topLeft" activeCell="A1" sqref="A1"/>
      <selection pane="bottomLeft" activeCell="AE18" sqref="AE1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89"/>
      <c r="X2" s="89"/>
      <c r="Y2" s="89"/>
      <c r="Z2" s="89"/>
      <c r="AA2" s="89"/>
      <c r="AB2" s="89"/>
      <c r="AC2" s="8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686</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10" t="s">
        <v>645</v>
      </c>
      <c r="D6" s="111"/>
      <c r="E6" s="111"/>
      <c r="F6" s="111"/>
      <c r="G6" s="111"/>
      <c r="H6" s="111"/>
      <c r="I6" s="111"/>
      <c r="J6" s="111"/>
      <c r="K6" s="111"/>
      <c r="L6" s="111"/>
      <c r="M6" s="112"/>
      <c r="N6" s="8"/>
      <c r="O6" s="38"/>
      <c r="P6" s="113" t="s">
        <v>459</v>
      </c>
      <c r="Q6" s="114"/>
      <c r="R6" s="114"/>
      <c r="S6" s="115"/>
      <c r="T6" s="39"/>
      <c r="U6" s="37"/>
      <c r="V6" s="8"/>
      <c r="W6" s="40"/>
      <c r="X6" s="40"/>
      <c r="Y6" s="40"/>
      <c r="Z6" s="40"/>
      <c r="AA6" s="40"/>
      <c r="AB6" s="40"/>
      <c r="AC6" s="41"/>
      <c r="AD6" s="102" t="s">
        <v>710</v>
      </c>
      <c r="AE6" s="103"/>
      <c r="AF6" s="103"/>
      <c r="AG6" s="103"/>
      <c r="AH6" s="103"/>
      <c r="AI6" s="103"/>
      <c r="AJ6" s="103"/>
      <c r="AK6" s="103"/>
      <c r="AL6" s="103"/>
      <c r="AM6" s="103"/>
      <c r="AN6" s="103"/>
      <c r="AO6" s="103"/>
      <c r="AP6" s="103"/>
      <c r="AQ6" s="103"/>
      <c r="AR6" s="103"/>
      <c r="AS6" s="103"/>
      <c r="AT6" s="103"/>
      <c r="AU6" s="103"/>
      <c r="AV6" s="103"/>
      <c r="AW6" s="103"/>
      <c r="AX6" s="103"/>
      <c r="AY6" s="103"/>
    </row>
    <row r="7" spans="1:51" s="11" customFormat="1" ht="24.75" customHeight="1">
      <c r="A7" s="85" t="s">
        <v>626</v>
      </c>
      <c r="B7" s="85" t="s">
        <v>625</v>
      </c>
      <c r="C7" s="87" t="s">
        <v>628</v>
      </c>
      <c r="D7" s="87" t="s">
        <v>627</v>
      </c>
      <c r="E7" s="87" t="s">
        <v>629</v>
      </c>
      <c r="F7" s="87" t="s">
        <v>630</v>
      </c>
      <c r="G7" s="87" t="s">
        <v>631</v>
      </c>
      <c r="H7" s="87" t="s">
        <v>632</v>
      </c>
      <c r="I7" s="118" t="s">
        <v>463</v>
      </c>
      <c r="J7" s="87" t="s">
        <v>633</v>
      </c>
      <c r="K7" s="87" t="s">
        <v>634</v>
      </c>
      <c r="L7" s="87" t="s">
        <v>6</v>
      </c>
      <c r="M7" s="87" t="s">
        <v>635</v>
      </c>
      <c r="N7" s="85" t="s">
        <v>0</v>
      </c>
      <c r="O7" s="107" t="s">
        <v>464</v>
      </c>
      <c r="P7" s="90" t="s">
        <v>1</v>
      </c>
      <c r="Q7" s="90" t="s">
        <v>2</v>
      </c>
      <c r="R7" s="90" t="s">
        <v>3</v>
      </c>
      <c r="S7" s="90" t="s">
        <v>460</v>
      </c>
      <c r="T7" s="107" t="s">
        <v>465</v>
      </c>
      <c r="U7" s="107" t="s">
        <v>466</v>
      </c>
      <c r="V7" s="108" t="s">
        <v>461</v>
      </c>
      <c r="W7" s="96" t="s">
        <v>624</v>
      </c>
      <c r="X7" s="97"/>
      <c r="Y7" s="98"/>
      <c r="Z7" s="92" t="s">
        <v>638</v>
      </c>
      <c r="AA7" s="94" t="s">
        <v>462</v>
      </c>
      <c r="AB7" s="92" t="s">
        <v>7</v>
      </c>
      <c r="AC7" s="116" t="s">
        <v>451</v>
      </c>
      <c r="AD7" s="105" t="s">
        <v>643</v>
      </c>
      <c r="AE7" s="99" t="s">
        <v>636</v>
      </c>
      <c r="AF7" s="100"/>
      <c r="AG7" s="104"/>
      <c r="AH7" s="99" t="s">
        <v>640</v>
      </c>
      <c r="AI7" s="100"/>
      <c r="AJ7" s="104"/>
      <c r="AK7" s="99" t="s">
        <v>641</v>
      </c>
      <c r="AL7" s="100"/>
      <c r="AM7" s="104"/>
      <c r="AN7" s="99" t="s">
        <v>644</v>
      </c>
      <c r="AO7" s="100"/>
      <c r="AP7" s="104"/>
      <c r="AQ7" s="99" t="s">
        <v>5</v>
      </c>
      <c r="AR7" s="100"/>
      <c r="AS7" s="104"/>
      <c r="AT7" s="99" t="s">
        <v>5</v>
      </c>
      <c r="AU7" s="100"/>
      <c r="AV7" s="101"/>
      <c r="AW7" s="99" t="s">
        <v>5</v>
      </c>
      <c r="AX7" s="100"/>
      <c r="AY7" s="101"/>
    </row>
    <row r="8" spans="1:51" s="11" customFormat="1" ht="63.75" customHeight="1">
      <c r="A8" s="86"/>
      <c r="B8" s="86"/>
      <c r="C8" s="88"/>
      <c r="D8" s="88"/>
      <c r="E8" s="88"/>
      <c r="F8" s="88"/>
      <c r="G8" s="88"/>
      <c r="H8" s="88"/>
      <c r="I8" s="119"/>
      <c r="J8" s="88"/>
      <c r="K8" s="88"/>
      <c r="L8" s="88"/>
      <c r="M8" s="88"/>
      <c r="N8" s="86"/>
      <c r="O8" s="93"/>
      <c r="P8" s="91"/>
      <c r="Q8" s="91"/>
      <c r="R8" s="91"/>
      <c r="S8" s="91"/>
      <c r="T8" s="93"/>
      <c r="U8" s="93"/>
      <c r="V8" s="109"/>
      <c r="W8" s="62" t="s">
        <v>238</v>
      </c>
      <c r="X8" s="62" t="s">
        <v>236</v>
      </c>
      <c r="Y8" s="62" t="s">
        <v>234</v>
      </c>
      <c r="Z8" s="93"/>
      <c r="AA8" s="95"/>
      <c r="AB8" s="93"/>
      <c r="AC8" s="117"/>
      <c r="AD8" s="106"/>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690</v>
      </c>
      <c r="C10" s="65" t="s">
        <v>651</v>
      </c>
      <c r="D10" s="65">
        <v>10756</v>
      </c>
      <c r="E10" s="65" t="s">
        <v>692</v>
      </c>
      <c r="F10" s="65">
        <v>2018</v>
      </c>
      <c r="G10" s="65" t="s">
        <v>693</v>
      </c>
      <c r="H10" s="67">
        <v>66270.86</v>
      </c>
      <c r="I10" s="65" t="s">
        <v>694</v>
      </c>
      <c r="J10" s="65" t="s">
        <v>700</v>
      </c>
      <c r="K10" s="65" t="s">
        <v>689</v>
      </c>
      <c r="L10" s="65" t="s">
        <v>701</v>
      </c>
      <c r="M10" s="65" t="s">
        <v>704</v>
      </c>
      <c r="N10" s="65">
        <v>11800296</v>
      </c>
      <c r="O10" s="65">
        <v>0</v>
      </c>
      <c r="P10" s="65">
        <v>0</v>
      </c>
      <c r="Q10" s="65">
        <v>0</v>
      </c>
      <c r="R10" s="65">
        <v>13.11</v>
      </c>
      <c r="S10" s="68">
        <f>SUM(P10:R10)</f>
        <v>13.11</v>
      </c>
      <c r="T10" s="65">
        <v>100</v>
      </c>
      <c r="U10" s="65">
        <v>0</v>
      </c>
      <c r="V10" s="79" t="s">
        <v>691</v>
      </c>
      <c r="W10" s="65">
        <v>6</v>
      </c>
      <c r="X10" s="65">
        <v>1</v>
      </c>
      <c r="Y10" s="65">
        <v>1</v>
      </c>
      <c r="Z10" s="65">
        <v>23</v>
      </c>
      <c r="AA10" s="65">
        <v>80</v>
      </c>
      <c r="AB10" s="65">
        <v>13.11</v>
      </c>
      <c r="AC10" s="69">
        <v>5</v>
      </c>
      <c r="AD10" s="70">
        <f>AG10+AJ10+AM10+AP10+AS10</f>
        <v>100</v>
      </c>
      <c r="AE10" s="71" t="s">
        <v>653</v>
      </c>
      <c r="AF10" s="65" t="s">
        <v>680</v>
      </c>
      <c r="AG10" s="69">
        <v>20</v>
      </c>
      <c r="AH10" s="71" t="s">
        <v>662</v>
      </c>
      <c r="AI10" s="65" t="s">
        <v>681</v>
      </c>
      <c r="AJ10" s="69">
        <v>20</v>
      </c>
      <c r="AK10" s="71" t="s">
        <v>682</v>
      </c>
      <c r="AL10" s="65" t="s">
        <v>683</v>
      </c>
      <c r="AM10" s="69">
        <v>20</v>
      </c>
      <c r="AN10" s="71" t="s">
        <v>690</v>
      </c>
      <c r="AO10" s="65" t="s">
        <v>651</v>
      </c>
      <c r="AP10" s="69">
        <v>20</v>
      </c>
      <c r="AQ10" s="71" t="s">
        <v>684</v>
      </c>
      <c r="AR10" s="65"/>
      <c r="AS10" s="65">
        <v>20</v>
      </c>
      <c r="AT10" s="71"/>
      <c r="AU10" s="65"/>
      <c r="AV10" s="65"/>
      <c r="AW10" s="71"/>
      <c r="AX10" s="65"/>
      <c r="AY10" s="65"/>
    </row>
    <row r="11" spans="1:51" ht="127.5">
      <c r="A11" s="65">
        <v>7</v>
      </c>
      <c r="B11" s="66" t="s">
        <v>690</v>
      </c>
      <c r="C11" s="65" t="s">
        <v>655</v>
      </c>
      <c r="D11" s="65">
        <v>18697</v>
      </c>
      <c r="E11" s="65" t="s">
        <v>656</v>
      </c>
      <c r="F11" s="65">
        <v>2002</v>
      </c>
      <c r="G11" s="65" t="s">
        <v>657</v>
      </c>
      <c r="H11" s="67">
        <v>75112.67</v>
      </c>
      <c r="I11" s="65" t="s">
        <v>650</v>
      </c>
      <c r="J11" s="65" t="s">
        <v>687</v>
      </c>
      <c r="K11" s="65" t="s">
        <v>688</v>
      </c>
      <c r="L11" s="65" t="s">
        <v>658</v>
      </c>
      <c r="M11" s="65" t="s">
        <v>705</v>
      </c>
      <c r="N11" s="65">
        <v>1020020</v>
      </c>
      <c r="O11" s="84">
        <v>2.3529411764705883</v>
      </c>
      <c r="P11" s="65">
        <v>0</v>
      </c>
      <c r="Q11" s="65">
        <v>2.35</v>
      </c>
      <c r="R11" s="65">
        <v>18.83</v>
      </c>
      <c r="S11" s="68">
        <v>21.18</v>
      </c>
      <c r="T11" s="65">
        <v>246</v>
      </c>
      <c r="U11" s="65">
        <v>100</v>
      </c>
      <c r="V11" s="79" t="s">
        <v>691</v>
      </c>
      <c r="W11" s="65">
        <v>3</v>
      </c>
      <c r="X11" s="65">
        <v>11</v>
      </c>
      <c r="Y11" s="65">
        <v>5</v>
      </c>
      <c r="Z11" s="65">
        <v>4</v>
      </c>
      <c r="AA11" s="65">
        <v>298</v>
      </c>
      <c r="AB11" s="65">
        <v>18.83</v>
      </c>
      <c r="AC11" s="69">
        <v>5</v>
      </c>
      <c r="AD11" s="70">
        <v>100</v>
      </c>
      <c r="AE11" s="71" t="s">
        <v>690</v>
      </c>
      <c r="AF11" s="65" t="s">
        <v>655</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685</v>
      </c>
      <c r="D12" s="65">
        <v>38248</v>
      </c>
      <c r="E12" s="65" t="s">
        <v>659</v>
      </c>
      <c r="F12" s="65">
        <v>2006</v>
      </c>
      <c r="G12" s="65" t="s">
        <v>660</v>
      </c>
      <c r="H12" s="67">
        <v>50492.4</v>
      </c>
      <c r="I12" s="65" t="s">
        <v>652</v>
      </c>
      <c r="J12" s="65" t="s">
        <v>696</v>
      </c>
      <c r="K12" s="65" t="s">
        <v>698</v>
      </c>
      <c r="L12" s="65" t="s">
        <v>661</v>
      </c>
      <c r="M12" s="65" t="s">
        <v>706</v>
      </c>
      <c r="N12" s="65">
        <v>1070007</v>
      </c>
      <c r="O12" s="65">
        <v>17</v>
      </c>
      <c r="P12" s="65">
        <v>0</v>
      </c>
      <c r="Q12" s="65">
        <v>17</v>
      </c>
      <c r="R12" s="65">
        <v>14.41</v>
      </c>
      <c r="S12" s="68">
        <v>31.41</v>
      </c>
      <c r="T12" s="65">
        <v>0</v>
      </c>
      <c r="U12" s="65">
        <v>100</v>
      </c>
      <c r="V12" s="79" t="s">
        <v>691</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685</v>
      </c>
      <c r="D13" s="65">
        <v>38248</v>
      </c>
      <c r="E13" s="65" t="s">
        <v>663</v>
      </c>
      <c r="F13" s="65">
        <v>2008</v>
      </c>
      <c r="G13" s="65" t="s">
        <v>664</v>
      </c>
      <c r="H13" s="67">
        <v>28315</v>
      </c>
      <c r="I13" s="65" t="s">
        <v>654</v>
      </c>
      <c r="J13" s="65" t="s">
        <v>696</v>
      </c>
      <c r="K13" s="65" t="s">
        <v>698</v>
      </c>
      <c r="L13" s="65" t="s">
        <v>666</v>
      </c>
      <c r="M13" s="65" t="s">
        <v>667</v>
      </c>
      <c r="N13" s="65">
        <v>1080098</v>
      </c>
      <c r="O13" s="65">
        <v>1.5</v>
      </c>
      <c r="P13" s="65">
        <v>0</v>
      </c>
      <c r="Q13" s="65">
        <v>1.5</v>
      </c>
      <c r="R13" s="65">
        <v>20.78</v>
      </c>
      <c r="S13" s="68">
        <v>22.28</v>
      </c>
      <c r="T13" s="65">
        <v>0</v>
      </c>
      <c r="U13" s="65">
        <v>100</v>
      </c>
      <c r="V13" s="79" t="s">
        <v>691</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685</v>
      </c>
      <c r="D14" s="65">
        <v>38248</v>
      </c>
      <c r="E14" s="65" t="s">
        <v>668</v>
      </c>
      <c r="F14" s="65">
        <v>2008</v>
      </c>
      <c r="G14" s="65" t="s">
        <v>669</v>
      </c>
      <c r="H14" s="67">
        <v>41563</v>
      </c>
      <c r="I14" s="65" t="s">
        <v>654</v>
      </c>
      <c r="J14" s="65" t="s">
        <v>696</v>
      </c>
      <c r="K14" s="65" t="s">
        <v>698</v>
      </c>
      <c r="L14" s="65" t="s">
        <v>670</v>
      </c>
      <c r="M14" s="65" t="s">
        <v>671</v>
      </c>
      <c r="N14" s="65">
        <v>1080099</v>
      </c>
      <c r="O14" s="65">
        <v>0.88</v>
      </c>
      <c r="P14" s="65">
        <v>0</v>
      </c>
      <c r="Q14" s="65">
        <v>0.88</v>
      </c>
      <c r="R14" s="65">
        <v>14.41</v>
      </c>
      <c r="S14" s="68">
        <v>15.290000000000001</v>
      </c>
      <c r="T14" s="65">
        <v>1</v>
      </c>
      <c r="U14" s="65">
        <v>100</v>
      </c>
      <c r="V14" s="79" t="s">
        <v>691</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685</v>
      </c>
      <c r="D15" s="65">
        <v>38248</v>
      </c>
      <c r="E15" s="65" t="s">
        <v>672</v>
      </c>
      <c r="F15" s="65">
        <v>2008</v>
      </c>
      <c r="G15" s="65" t="s">
        <v>673</v>
      </c>
      <c r="H15" s="67">
        <v>46847</v>
      </c>
      <c r="I15" s="65" t="s">
        <v>654</v>
      </c>
      <c r="J15" s="65" t="s">
        <v>696</v>
      </c>
      <c r="K15" s="65" t="s">
        <v>698</v>
      </c>
      <c r="L15" s="65" t="s">
        <v>674</v>
      </c>
      <c r="M15" s="65" t="s">
        <v>675</v>
      </c>
      <c r="N15" s="65">
        <v>1080100</v>
      </c>
      <c r="O15" s="65">
        <v>2</v>
      </c>
      <c r="P15" s="65">
        <v>0</v>
      </c>
      <c r="Q15" s="65">
        <v>2</v>
      </c>
      <c r="R15" s="65">
        <v>18.64</v>
      </c>
      <c r="S15" s="68">
        <v>20.64</v>
      </c>
      <c r="T15" s="65">
        <v>5</v>
      </c>
      <c r="U15" s="65">
        <v>100</v>
      </c>
      <c r="V15" s="79" t="s">
        <v>691</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685</v>
      </c>
      <c r="D16" s="65">
        <v>38248</v>
      </c>
      <c r="E16" s="65" t="s">
        <v>676</v>
      </c>
      <c r="F16" s="65">
        <v>2014</v>
      </c>
      <c r="G16" s="65" t="s">
        <v>677</v>
      </c>
      <c r="H16" s="67">
        <v>20620</v>
      </c>
      <c r="I16" s="65" t="s">
        <v>665</v>
      </c>
      <c r="J16" s="65" t="s">
        <v>696</v>
      </c>
      <c r="K16" s="65" t="s">
        <v>698</v>
      </c>
      <c r="L16" s="65" t="s">
        <v>678</v>
      </c>
      <c r="M16" s="65" t="s">
        <v>679</v>
      </c>
      <c r="N16" s="65">
        <v>1140004</v>
      </c>
      <c r="O16" s="65">
        <v>0.88</v>
      </c>
      <c r="P16" s="65">
        <v>0</v>
      </c>
      <c r="Q16" s="65">
        <v>0.88</v>
      </c>
      <c r="R16" s="65">
        <v>20.78</v>
      </c>
      <c r="S16" s="68">
        <v>21.66</v>
      </c>
      <c r="T16" s="65">
        <v>55</v>
      </c>
      <c r="U16" s="65">
        <v>52</v>
      </c>
      <c r="V16" s="79" t="s">
        <v>691</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685</v>
      </c>
      <c r="D17" s="65">
        <v>38248</v>
      </c>
      <c r="E17" s="65" t="s">
        <v>695</v>
      </c>
      <c r="F17" s="65">
        <v>2018</v>
      </c>
      <c r="G17" s="65" t="s">
        <v>699</v>
      </c>
      <c r="H17" s="67">
        <v>80681.76</v>
      </c>
      <c r="I17" s="65" t="s">
        <v>694</v>
      </c>
      <c r="J17" s="65" t="s">
        <v>697</v>
      </c>
      <c r="K17" s="65" t="s">
        <v>698</v>
      </c>
      <c r="L17" s="65" t="s">
        <v>703</v>
      </c>
      <c r="M17" s="65" t="s">
        <v>702</v>
      </c>
      <c r="N17" s="65">
        <v>1180016</v>
      </c>
      <c r="O17" s="65">
        <v>0.88</v>
      </c>
      <c r="P17" s="65">
        <v>0</v>
      </c>
      <c r="Q17" s="65">
        <v>0.88</v>
      </c>
      <c r="R17" s="65">
        <v>20.78</v>
      </c>
      <c r="S17" s="68">
        <v>21.66</v>
      </c>
      <c r="T17" s="65">
        <v>3</v>
      </c>
      <c r="U17" s="65">
        <v>0</v>
      </c>
      <c r="V17" s="79" t="s">
        <v>691</v>
      </c>
      <c r="W17" s="65">
        <v>4</v>
      </c>
      <c r="X17" s="65">
        <v>7</v>
      </c>
      <c r="Y17" s="65">
        <v>2</v>
      </c>
      <c r="Z17" s="65">
        <v>60</v>
      </c>
      <c r="AA17" s="65">
        <v>198</v>
      </c>
      <c r="AB17" s="65">
        <v>20.78</v>
      </c>
      <c r="AC17" s="69">
        <v>5</v>
      </c>
      <c r="AD17" s="70">
        <v>35</v>
      </c>
      <c r="AE17" s="71" t="s">
        <v>709</v>
      </c>
      <c r="AF17" s="65" t="s">
        <v>681</v>
      </c>
      <c r="AG17" s="69">
        <v>14</v>
      </c>
      <c r="AH17" s="71"/>
      <c r="AI17" s="65"/>
      <c r="AJ17" s="69"/>
      <c r="AK17" s="74"/>
      <c r="AL17" s="74"/>
      <c r="AM17" s="69"/>
      <c r="AN17" s="71"/>
      <c r="AO17" s="65"/>
      <c r="AP17" s="69"/>
      <c r="AQ17" s="71" t="s">
        <v>711</v>
      </c>
      <c r="AR17" s="65" t="s">
        <v>681</v>
      </c>
      <c r="AS17" s="65">
        <v>5</v>
      </c>
      <c r="AT17" s="83" t="s">
        <v>712</v>
      </c>
      <c r="AU17" s="83" t="s">
        <v>681</v>
      </c>
      <c r="AV17" s="83">
        <v>81</v>
      </c>
      <c r="AW17" s="80"/>
      <c r="AX17" s="65"/>
      <c r="AY17" s="65"/>
    </row>
    <row r="18" spans="1:51" ht="127.5">
      <c r="A18" s="65">
        <v>7</v>
      </c>
      <c r="B18" s="66" t="s">
        <v>690</v>
      </c>
      <c r="C18" s="65" t="s">
        <v>655</v>
      </c>
      <c r="D18" s="65">
        <v>18697</v>
      </c>
      <c r="E18" s="65" t="s">
        <v>707</v>
      </c>
      <c r="F18" s="65">
        <v>2018</v>
      </c>
      <c r="G18" s="65" t="s">
        <v>708</v>
      </c>
      <c r="H18" s="67">
        <v>71412.82</v>
      </c>
      <c r="I18" s="65" t="s">
        <v>694</v>
      </c>
      <c r="J18" s="65" t="s">
        <v>687</v>
      </c>
      <c r="K18" s="65" t="s">
        <v>688</v>
      </c>
      <c r="L18" s="65" t="s">
        <v>658</v>
      </c>
      <c r="M18" s="65" t="s">
        <v>705</v>
      </c>
      <c r="N18" s="65">
        <v>1180034</v>
      </c>
      <c r="O18" s="84">
        <v>2.3529411764705883</v>
      </c>
      <c r="P18" s="65">
        <v>0</v>
      </c>
      <c r="Q18" s="65">
        <v>2.35</v>
      </c>
      <c r="R18" s="65">
        <v>18.83</v>
      </c>
      <c r="S18" s="68">
        <v>21.18</v>
      </c>
      <c r="T18" s="81">
        <v>0</v>
      </c>
      <c r="U18" s="81">
        <v>0</v>
      </c>
      <c r="V18" s="79" t="s">
        <v>691</v>
      </c>
      <c r="W18" s="65">
        <v>3</v>
      </c>
      <c r="X18" s="65">
        <v>11</v>
      </c>
      <c r="Y18" s="65">
        <v>5</v>
      </c>
      <c r="Z18" s="65">
        <v>4</v>
      </c>
      <c r="AA18" s="65">
        <v>194</v>
      </c>
      <c r="AB18" s="65">
        <v>18.83</v>
      </c>
      <c r="AC18" s="83">
        <v>5</v>
      </c>
      <c r="AD18" s="70">
        <v>56</v>
      </c>
      <c r="AE18" s="71" t="s">
        <v>690</v>
      </c>
      <c r="AF18" s="65" t="s">
        <v>655</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8 AG10:AG12 AM10:AM18 AG14:AG18">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E10:AE12 AE14:AE18">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2019-09-10T08:59:35Z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